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:\Power Point\Excel-Schulung\2. Aufbau Excel, Formeln und Funktionen\ausgewählte Dateien\"/>
    </mc:Choice>
  </mc:AlternateContent>
  <xr:revisionPtr revIDLastSave="0" documentId="8_{A71069A1-AD0F-4D7D-A18A-47E45CE65E0A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9" i="1"/>
  <c r="J9" i="1" s="1"/>
  <c r="I7" i="1"/>
  <c r="J2" i="1"/>
  <c r="J3" i="1"/>
  <c r="J4" i="1"/>
  <c r="J5" i="1"/>
  <c r="J6" i="1"/>
  <c r="J7" i="1"/>
  <c r="H10" i="1" l="1"/>
  <c r="G10" i="1"/>
  <c r="F10" i="1"/>
  <c r="E10" i="1"/>
  <c r="H9" i="1"/>
  <c r="G9" i="1"/>
  <c r="F9" i="1"/>
  <c r="E9" i="1"/>
  <c r="I6" i="1"/>
  <c r="I5" i="1"/>
  <c r="I4" i="1"/>
  <c r="I3" i="1"/>
  <c r="I10" i="1" l="1"/>
  <c r="I2" i="1"/>
</calcChain>
</file>

<file path=xl/sharedStrings.xml><?xml version="1.0" encoding="utf-8"?>
<sst xmlns="http://schemas.openxmlformats.org/spreadsheetml/2006/main" count="30" uniqueCount="25">
  <si>
    <t>Typ</t>
  </si>
  <si>
    <t>Bezeichnung</t>
  </si>
  <si>
    <t>Kennzeichen</t>
  </si>
  <si>
    <t>Anfangsstand
km</t>
  </si>
  <si>
    <t>2. Quartal
km</t>
  </si>
  <si>
    <t>3. Quartal
km</t>
  </si>
  <si>
    <t>4. Quartal
km</t>
  </si>
  <si>
    <t>km pro Jahr</t>
  </si>
  <si>
    <t>Schnitt (Quartal)</t>
  </si>
  <si>
    <t>Lkw</t>
  </si>
  <si>
    <t>Fiat 1,5 t</t>
  </si>
  <si>
    <t>MZ-LL-132</t>
  </si>
  <si>
    <t>MAN 2 t</t>
  </si>
  <si>
    <t>MZ-EV-265</t>
  </si>
  <si>
    <t>IVECO 13 t</t>
  </si>
  <si>
    <t>MZ-PE-309</t>
  </si>
  <si>
    <t>Pkw</t>
  </si>
  <si>
    <t>VW Golf</t>
  </si>
  <si>
    <t>MZ-JU-433</t>
  </si>
  <si>
    <t>MZ-TG-931</t>
  </si>
  <si>
    <t>Mercedes 200</t>
  </si>
  <si>
    <t>MZ-SK-387</t>
  </si>
  <si>
    <t>Quartalsumme Pkw</t>
  </si>
  <si>
    <t>Quartalsumme Lkw</t>
  </si>
  <si>
    <t>1. Quartal
km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</si>
</sst>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[$€];[Red]\-#,##0.00\ [$€]"/>
    <numFmt numFmtId="166" formatCode="_-* #,##0\ _€_-;\-* #,##0\ _€_-;_-* &quot;-&quot;??\ _€_-;_-@_-"/>
  </numFmts>
  <fonts count="5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4" fillId="0" borderId="6" xfId="0" applyFont="1" applyBorder="1" applyAlignment="1" applyProtection="1">
      <alignment horizontal="center"/>
    </xf>
    <xf numFmtId="0" fontId="4" fillId="0" borderId="7" xfId="0" applyFont="1" applyBorder="1" applyProtection="1"/>
    <xf numFmtId="0" fontId="4" fillId="0" borderId="8" xfId="0" applyFont="1" applyBorder="1" applyProtection="1"/>
    <xf numFmtId="0" fontId="4" fillId="0" borderId="12" xfId="0" applyFont="1" applyBorder="1" applyAlignment="1" applyProtection="1">
      <alignment horizontal="center"/>
    </xf>
    <xf numFmtId="0" fontId="4" fillId="0" borderId="13" xfId="0" applyFont="1" applyBorder="1" applyProtection="1"/>
    <xf numFmtId="0" fontId="4" fillId="0" borderId="14" xfId="0" applyFont="1" applyBorder="1" applyProtection="1"/>
    <xf numFmtId="0" fontId="4" fillId="0" borderId="18" xfId="0" applyFont="1" applyBorder="1" applyAlignment="1" applyProtection="1">
      <alignment horizontal="center"/>
    </xf>
    <xf numFmtId="0" fontId="4" fillId="0" borderId="0" xfId="0" applyFont="1" applyBorder="1"/>
    <xf numFmtId="0" fontId="4" fillId="0" borderId="19" xfId="0" applyFont="1" applyBorder="1"/>
    <xf numFmtId="2" fontId="4" fillId="0" borderId="19" xfId="0" applyNumberFormat="1" applyFont="1" applyBorder="1" applyProtection="1">
      <protection hidden="1"/>
    </xf>
    <xf numFmtId="0" fontId="4" fillId="0" borderId="20" xfId="0" applyFont="1" applyBorder="1"/>
    <xf numFmtId="0" fontId="4" fillId="0" borderId="21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9" xfId="0" applyFont="1" applyBorder="1"/>
    <xf numFmtId="166" fontId="4" fillId="0" borderId="9" xfId="2" applyNumberFormat="1" applyFont="1" applyBorder="1" applyProtection="1">
      <protection locked="0"/>
    </xf>
    <xf numFmtId="166" fontId="4" fillId="0" borderId="10" xfId="2" applyNumberFormat="1" applyFont="1" applyBorder="1" applyProtection="1">
      <protection locked="0"/>
    </xf>
    <xf numFmtId="166" fontId="4" fillId="0" borderId="15" xfId="2" applyNumberFormat="1" applyFont="1" applyBorder="1" applyProtection="1">
      <protection locked="0"/>
    </xf>
    <xf numFmtId="166" fontId="4" fillId="0" borderId="16" xfId="2" applyNumberFormat="1" applyFont="1" applyBorder="1" applyProtection="1">
      <protection locked="0"/>
    </xf>
    <xf numFmtId="166" fontId="4" fillId="0" borderId="11" xfId="2" applyNumberFormat="1" applyFont="1" applyBorder="1" applyProtection="1">
      <protection locked="0"/>
    </xf>
    <xf numFmtId="166" fontId="4" fillId="0" borderId="8" xfId="2" applyNumberFormat="1" applyFont="1" applyBorder="1" applyProtection="1">
      <protection locked="0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4" fillId="0" borderId="0" xfId="0" applyFont="1" applyBorder="1" applyProtection="1">
      <protection hidden="1"/>
    </xf>
    <xf numFmtId="166" fontId="4" fillId="2" borderId="22" xfId="2" applyNumberFormat="1" applyFont="1" applyFill="1" applyBorder="1" applyProtection="1">
      <protection hidden="1"/>
    </xf>
    <xf numFmtId="164" fontId="4" fillId="2" borderId="22" xfId="2" applyFont="1" applyFill="1" applyBorder="1" applyProtection="1">
      <protection hidden="1"/>
    </xf>
    <xf numFmtId="166" fontId="4" fillId="2" borderId="11" xfId="2" applyNumberFormat="1" applyFont="1" applyFill="1" applyBorder="1" applyProtection="1">
      <protection hidden="1"/>
    </xf>
    <xf numFmtId="164" fontId="4" fillId="2" borderId="11" xfId="2" applyFont="1" applyFill="1" applyBorder="1" applyProtection="1">
      <protection hidden="1"/>
    </xf>
    <xf numFmtId="166" fontId="4" fillId="2" borderId="20" xfId="2" applyNumberFormat="1" applyFont="1" applyFill="1" applyBorder="1" applyProtection="1">
      <protection hidden="1"/>
    </xf>
    <xf numFmtId="164" fontId="4" fillId="2" borderId="17" xfId="2" applyFont="1" applyFill="1" applyBorder="1" applyProtection="1">
      <protection hidden="1"/>
    </xf>
    <xf numFmtId="164" fontId="4" fillId="2" borderId="8" xfId="2" applyFont="1" applyFill="1" applyBorder="1" applyProtection="1">
      <protection hidden="1"/>
    </xf>
  </cellXfs>
  <cellStyles count="3">
    <cellStyle name="Euro" xfId="1" xr:uid="{00000000-0005-0000-0000-000000000000}"/>
    <cellStyle name="Komma" xfId="2" builtinId="3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workbookViewId="0">
      <pane ySplit="1" topLeftCell="A2" activePane="bottomLeft" state="frozen"/>
      <selection pane="bottomLeft" activeCell="H13" sqref="H13"/>
    </sheetView>
  </sheetViews>
  <sheetFormatPr baseColWidth="10" defaultRowHeight="12.75" x14ac:dyDescent="0.2"/>
  <cols>
    <col min="1" max="1" width="6.5703125" style="1" customWidth="1"/>
    <col min="2" max="2" width="18.85546875" style="1" customWidth="1"/>
    <col min="3" max="3" width="12.42578125" style="1" bestFit="1" customWidth="1"/>
    <col min="4" max="4" width="13.140625" style="1" bestFit="1" customWidth="1"/>
    <col min="5" max="8" width="12.140625" style="1" bestFit="1" customWidth="1"/>
    <col min="9" max="9" width="13" style="1" bestFit="1" customWidth="1"/>
    <col min="10" max="10" width="12.140625" style="1" bestFit="1" customWidth="1"/>
    <col min="11" max="16384" width="11.42578125" style="1"/>
  </cols>
  <sheetData>
    <row r="1" spans="1:10" s="7" customFormat="1" ht="30.75" thickBot="1" x14ac:dyDescent="0.25">
      <c r="A1" s="2" t="s">
        <v>0</v>
      </c>
      <c r="B1" s="3" t="s">
        <v>1</v>
      </c>
      <c r="C1" s="4" t="s">
        <v>2</v>
      </c>
      <c r="D1" s="5" t="s">
        <v>3</v>
      </c>
      <c r="E1" s="6" t="s">
        <v>24</v>
      </c>
      <c r="F1" s="5" t="s">
        <v>4</v>
      </c>
      <c r="G1" s="5" t="s">
        <v>5</v>
      </c>
      <c r="H1" s="5" t="s">
        <v>6</v>
      </c>
      <c r="I1" s="29" t="s">
        <v>7</v>
      </c>
      <c r="J1" s="30" t="s">
        <v>8</v>
      </c>
    </row>
    <row r="2" spans="1:10" ht="15.75" thickBot="1" x14ac:dyDescent="0.3">
      <c r="A2" s="8" t="s">
        <v>9</v>
      </c>
      <c r="B2" s="9" t="s">
        <v>10</v>
      </c>
      <c r="C2" s="10" t="s">
        <v>11</v>
      </c>
      <c r="D2" s="23">
        <v>45670</v>
      </c>
      <c r="E2" s="24">
        <v>8567</v>
      </c>
      <c r="F2" s="23">
        <v>12378</v>
      </c>
      <c r="G2" s="23">
        <v>8420</v>
      </c>
      <c r="H2" s="28">
        <v>9100</v>
      </c>
      <c r="I2" s="32">
        <f ca="1">SUM(E2:I2)</f>
        <v>0</v>
      </c>
      <c r="J2" s="33" t="e">
        <f ca="1">MITTEWERT(E2:H2)</f>
        <v>#NAME?</v>
      </c>
    </row>
    <row r="3" spans="1:10" ht="15" x14ac:dyDescent="0.25">
      <c r="A3" s="11" t="s">
        <v>9</v>
      </c>
      <c r="B3" s="9" t="s">
        <v>12</v>
      </c>
      <c r="C3" s="10" t="s">
        <v>13</v>
      </c>
      <c r="D3" s="23">
        <v>123678</v>
      </c>
      <c r="E3" s="24">
        <v>1300</v>
      </c>
      <c r="F3" s="23">
        <v>14670</v>
      </c>
      <c r="G3" s="23">
        <v>16900</v>
      </c>
      <c r="H3" s="23">
        <v>17839</v>
      </c>
      <c r="I3" s="34">
        <f t="shared" ref="I3:I6" si="0">SUM(E3:H3)</f>
        <v>50709</v>
      </c>
      <c r="J3" s="35">
        <f>AVERAGE(E3:H3)</f>
        <v>12677.25</v>
      </c>
    </row>
    <row r="4" spans="1:10" ht="15" x14ac:dyDescent="0.25">
      <c r="A4" s="11" t="s">
        <v>9</v>
      </c>
      <c r="B4" s="9" t="s">
        <v>14</v>
      </c>
      <c r="C4" s="10" t="s">
        <v>15</v>
      </c>
      <c r="D4" s="23">
        <v>67920</v>
      </c>
      <c r="E4" s="24">
        <v>12670</v>
      </c>
      <c r="F4" s="23">
        <v>10899</v>
      </c>
      <c r="G4" s="23">
        <v>13098</v>
      </c>
      <c r="H4" s="23">
        <v>15680</v>
      </c>
      <c r="I4" s="34">
        <f t="shared" si="0"/>
        <v>52347</v>
      </c>
      <c r="J4" s="35">
        <f>AVERAGE(E4:H4)</f>
        <v>13086.75</v>
      </c>
    </row>
    <row r="5" spans="1:10" ht="15" x14ac:dyDescent="0.25">
      <c r="A5" s="11" t="s">
        <v>16</v>
      </c>
      <c r="B5" s="10" t="s">
        <v>17</v>
      </c>
      <c r="C5" s="10" t="s">
        <v>18</v>
      </c>
      <c r="D5" s="23">
        <v>34567</v>
      </c>
      <c r="E5" s="24">
        <v>1087</v>
      </c>
      <c r="F5" s="23">
        <v>889</v>
      </c>
      <c r="G5" s="23">
        <v>658</v>
      </c>
      <c r="H5" s="23">
        <v>1102</v>
      </c>
      <c r="I5" s="34">
        <f t="shared" si="0"/>
        <v>3736</v>
      </c>
      <c r="J5" s="35">
        <f>AVERAGE(E5:H5)</f>
        <v>934</v>
      </c>
    </row>
    <row r="6" spans="1:10" ht="15.75" thickBot="1" x14ac:dyDescent="0.3">
      <c r="A6" s="11" t="s">
        <v>16</v>
      </c>
      <c r="B6" s="12" t="s">
        <v>17</v>
      </c>
      <c r="C6" s="13" t="s">
        <v>19</v>
      </c>
      <c r="D6" s="25">
        <v>22900</v>
      </c>
      <c r="E6" s="26">
        <v>2304</v>
      </c>
      <c r="F6" s="25">
        <v>3088</v>
      </c>
      <c r="G6" s="25">
        <v>2789</v>
      </c>
      <c r="H6" s="25">
        <v>2556</v>
      </c>
      <c r="I6" s="36">
        <f t="shared" si="0"/>
        <v>10737</v>
      </c>
      <c r="J6" s="37">
        <f>AVERAGE(E6:H6)</f>
        <v>2684.25</v>
      </c>
    </row>
    <row r="7" spans="1:10" ht="12.75" customHeight="1" thickBot="1" x14ac:dyDescent="0.3">
      <c r="A7" s="14" t="s">
        <v>16</v>
      </c>
      <c r="B7" s="9" t="s">
        <v>20</v>
      </c>
      <c r="C7" s="10" t="s">
        <v>21</v>
      </c>
      <c r="D7" s="23">
        <v>90650</v>
      </c>
      <c r="E7" s="27">
        <v>2045</v>
      </c>
      <c r="F7" s="27">
        <v>2045</v>
      </c>
      <c r="G7" s="27">
        <v>2045</v>
      </c>
      <c r="H7" s="27">
        <v>2045</v>
      </c>
      <c r="I7" s="32" t="e">
        <f>SUM(E9?H9)</f>
        <v>#NAME?</v>
      </c>
      <c r="J7" s="38">
        <f>AVERAGE(E7:H7)</f>
        <v>2045</v>
      </c>
    </row>
    <row r="8" spans="1:10" ht="15.75" thickBot="1" x14ac:dyDescent="0.3">
      <c r="A8" s="15"/>
      <c r="B8" s="16"/>
      <c r="C8" s="16"/>
      <c r="D8" s="16"/>
      <c r="E8" s="16"/>
      <c r="F8" s="16"/>
      <c r="G8" s="16"/>
      <c r="H8" s="16"/>
      <c r="I8" s="31"/>
      <c r="J8" s="17"/>
    </row>
    <row r="9" spans="1:10" ht="15.75" thickBot="1" x14ac:dyDescent="0.3">
      <c r="A9" s="18" t="s">
        <v>23</v>
      </c>
      <c r="B9" s="16"/>
      <c r="C9" s="16"/>
      <c r="D9" s="19"/>
      <c r="E9" s="36">
        <f>SUM(E2:E4)</f>
        <v>22537</v>
      </c>
      <c r="F9" s="36">
        <f>SUM(F2:F4)</f>
        <v>37947</v>
      </c>
      <c r="G9" s="36">
        <f>SUM(G2:G4)</f>
        <v>38418</v>
      </c>
      <c r="H9" s="36">
        <f>SUM(H2:H4)</f>
        <v>42619</v>
      </c>
      <c r="I9" s="33" t="e">
        <f ca="1">SUMMEN(E9:H9)</f>
        <v>#NAME?</v>
      </c>
      <c r="J9" s="33" t="e">
        <f ca="1">I9/4</f>
        <v>#NAME?</v>
      </c>
    </row>
    <row r="10" spans="1:10" ht="15.75" thickBot="1" x14ac:dyDescent="0.3">
      <c r="A10" s="20" t="s">
        <v>22</v>
      </c>
      <c r="B10" s="21"/>
      <c r="C10" s="21"/>
      <c r="D10" s="22"/>
      <c r="E10" s="34">
        <f>SUM(E5:E7)</f>
        <v>5436</v>
      </c>
      <c r="F10" s="34">
        <f>SUM(F5:F7)</f>
        <v>6022</v>
      </c>
      <c r="G10" s="34">
        <f>SUM(G5:G7)</f>
        <v>5492</v>
      </c>
      <c r="H10" s="34">
        <f>SUM(H5:H7)</f>
        <v>5703</v>
      </c>
      <c r="I10" s="35">
        <f>SUM(E10:H10)</f>
        <v>22653</v>
      </c>
      <c r="J10" s="33">
        <f>K10/4</f>
        <v>0</v>
      </c>
    </row>
    <row r="11" spans="1:10" customFormat="1" x14ac:dyDescent="0.2"/>
  </sheetData>
  <pageMargins left="0.78740157499999996" right="0.78740157499999996" top="0.984251969" bottom="0.984251969" header="0.4921259845" footer="0.492125984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00f29678-1c68-455a-8cc3-8f537b2e9354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053176D0BC3194C95540B458880A367" ma:contentTypeVersion="11" ma:contentTypeDescription="Ein neues Dokument erstellen." ma:contentTypeScope="" ma:versionID="901a8c72a722a4d782717d04b8ad5b7a">
  <xsd:schema xmlns:xsd="http://www.w3.org/2001/XMLSchema" xmlns:xs="http://www.w3.org/2001/XMLSchema" xmlns:p="http://schemas.microsoft.com/office/2006/metadata/properties" xmlns:ns2="00f29678-1c68-455a-8cc3-8f537b2e9354" xmlns:ns3="f443a992-9f5f-4c10-a4ff-d6b49eeaac8c" targetNamespace="http://schemas.microsoft.com/office/2006/metadata/properties" ma:root="true" ma:fieldsID="6cf9e412f6af1c37cb68efecae3fbdf3" ns2:_="" ns3:_="">
    <xsd:import namespace="00f29678-1c68-455a-8cc3-8f537b2e9354"/>
    <xsd:import namespace="f443a992-9f5f-4c10-a4ff-d6b49eeaac8c"/>
    <xsd:element name="properties">
      <xsd:complexType>
        <xsd:sequence>
          <xsd:element name="documentManagement">
            <xsd:complexType>
              <xsd:all>
                <xsd:element ref="ns2:_Flow_SignoffStatus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29678-1c68-455a-8cc3-8f537b2e9354" elementFormDefault="qualified">
    <xsd:import namespace="http://schemas.microsoft.com/office/2006/documentManagement/types"/>
    <xsd:import namespace="http://schemas.microsoft.com/office/infopath/2007/PartnerControls"/>
    <xsd:element name="_Flow_SignoffStatus" ma:index="8" nillable="true" ma:displayName="Sign-off status" ma:internalName="Sign_x002d_off_x0020_status">
      <xsd:simpleType>
        <xsd:restriction base="dms:Text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43a992-9f5f-4c10-a4ff-d6b49eeaac8c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2DCB013-D16C-486E-B7EE-9A560CABC4C0}">
  <ds:schemaRefs>
    <ds:schemaRef ds:uri="http://schemas.microsoft.com/office/2006/metadata/properties"/>
    <ds:schemaRef ds:uri="http://schemas.microsoft.com/office/infopath/2007/PartnerControls"/>
    <ds:schemaRef ds:uri="00f29678-1c68-455a-8cc3-8f537b2e9354"/>
  </ds:schemaRefs>
</ds:datastoreItem>
</file>

<file path=customXml/itemProps2.xml><?xml version="1.0" encoding="utf-8"?>
<ds:datastoreItem xmlns:ds="http://schemas.openxmlformats.org/officeDocument/2006/customXml" ds:itemID="{488B9FC2-A03F-4E30-B18B-63641C09483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69921-BA4A-41E6-8EEE-5218A5A9D38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f29678-1c68-455a-8cc3-8f537b2e9354"/>
    <ds:schemaRef ds:uri="f443a992-9f5f-4c10-a4ff-d6b49eeaac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Stephan Barner</dc:creator>
  <cp:lastModifiedBy>Bernhauer Martin</cp:lastModifiedBy>
  <dcterms:created xsi:type="dcterms:W3CDTF">2013-01-23T13:02:18Z</dcterms:created>
  <dcterms:modified xsi:type="dcterms:W3CDTF">2024-02-16T08:33:54Z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0x010100B053176D0BC3194C95540B458880A367</vt:lpwstr>
  </property>
</Properties>
</file>